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ctrlProps/ctrlProp15.xml" ContentType="application/vnd.ms-excel.controlproperties+xml"/>
  <Override PartName="/xl/ctrlProps/ctrlProp9.xml" ContentType="application/vnd.ms-excel.controlproperties+xml"/>
  <Override PartName="/xl/ctrlProps/ctrlProp16.xml" ContentType="application/vnd.ms-excel.controlproperties+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trlProps/ctrlProp14.xml" ContentType="application/vnd.ms-excel.controlproperties+xml"/>
  <Override PartName="/xl/ctrlProps/ctrlProp13.xml" ContentType="application/vnd.ms-excel.controlproperties+xml"/>
  <Override PartName="/xl/ctrlProps/ctrlProp8.xml" ContentType="application/vnd.ms-excel.controlproperties+xml"/>
  <Override PartName="/xl/ctrlProps/ctrlProp7.xml" ContentType="application/vnd.ms-excel.control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ctrlProps/ctrlProp5.xml" ContentType="application/vnd.ms-excel.controlproperties+xml"/>
  <Override PartName="/xl/ctrlProps/ctrlProp12.xml" ContentType="application/vnd.ms-excel.controlproperties+xml"/>
  <Override PartName="/xl/ctrlProps/ctrlProp6.xml" ContentType="application/vnd.ms-excel.controlproperties+xml"/>
  <Override PartName="/xl/ctrlProps/ctrlProp11.xml" ContentType="application/vnd.ms-excel.controlproperties+xml"/>
  <Override PartName="/xl/sharedStrings.xml" ContentType="application/vnd.openxmlformats-officedocument.spreadsheetml.sharedStrings+xml"/>
  <Override PartName="/xl/ctrlProps/ctrlProp10.xml" ContentType="application/vnd.ms-excel.controlpropertie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360" windowWidth="15480" windowHeight="9990"/>
  </bookViews>
  <sheets>
    <sheet name="10501" sheetId="4" r:id="rId1"/>
    <sheet name="Να μην διαγραφεί το φύλλο" sheetId="5" state="hidden" r:id="rId2"/>
  </sheets>
  <externalReferences>
    <externalReference r:id="rId3"/>
  </externalReferences>
  <definedNames>
    <definedName name="_xlnm.Print_Area" localSheetId="0">'10501'!$A$1:$C$27</definedName>
    <definedName name="Επιλογή31" localSheetId="0">'10501'!#REF!</definedName>
    <definedName name="ΤΑΜΕΙΟ">'Να μην διαγραφεί το φύλλο'!$B$43:$B$47</definedName>
  </definedNames>
  <calcPr calcId="124519"/>
</workbook>
</file>

<file path=xl/calcChain.xml><?xml version="1.0" encoding="utf-8"?>
<calcChain xmlns="http://schemas.openxmlformats.org/spreadsheetml/2006/main">
  <c r="C19" i="4"/>
  <c r="E5" i="5" l="1"/>
  <c r="E6"/>
  <c r="E7"/>
  <c r="E8"/>
  <c r="E9"/>
  <c r="E10"/>
  <c r="E11"/>
  <c r="E12"/>
  <c r="E13"/>
  <c r="E14"/>
  <c r="E15"/>
  <c r="E16"/>
  <c r="E17"/>
  <c r="E18"/>
  <c r="E19"/>
  <c r="E20"/>
  <c r="E21"/>
  <c r="E22"/>
  <c r="E23"/>
  <c r="E24"/>
  <c r="E25"/>
  <c r="E26"/>
  <c r="E27"/>
  <c r="E28"/>
  <c r="E29"/>
  <c r="E4"/>
</calcChain>
</file>

<file path=xl/sharedStrings.xml><?xml version="1.0" encoding="utf-8"?>
<sst xmlns="http://schemas.openxmlformats.org/spreadsheetml/2006/main" count="137" uniqueCount="130">
  <si>
    <t>ΕΝΙΑΙΟ ΣΥΣΤΗΜΑ ΠΑΡΑΚΟΛΟΥΘΗΣΗΣ ΔΕΙΚΤΩΝ ΕΣΠΑ 2014-2020</t>
  </si>
  <si>
    <t>ΜΕΤΡΗΣΗ - ΜΕΘΟΔΟΛΟΓΙΑ</t>
  </si>
  <si>
    <t>ΣΥΜΠΛΗΡΩΣΗ ΑΠΟ ΕΥ ΟΠΣ</t>
  </si>
  <si>
    <t>ΜΟΝΑΔΑ ΜΕΤΡΗΣΗΣ</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</si>
  <si>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</si>
  <si>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</si>
  <si>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</si>
  <si>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</si>
  <si>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</si>
  <si>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</si>
  <si>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</si>
  <si>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</si>
  <si>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</si>
  <si>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</si>
  <si>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</si>
  <si>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</si>
  <si>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</si>
  <si>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</si>
  <si>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</si>
  <si>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</si>
  <si>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ΟΙΚΟΝΟΜΙΚΟΣ ΔΕΙΚΤΗΣ ΠΛΑΙΣΙΟΥ ΕΠΙΔΟΣΕΩΝ</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</si>
  <si>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</si>
  <si>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</si>
  <si>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</si>
  <si>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</si>
  <si>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</si>
  <si>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</si>
  <si>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</si>
  <si>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</si>
  <si>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</si>
  <si>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</si>
  <si>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</si>
  <si>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</si>
  <si>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</si>
  <si>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</si>
  <si>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</si>
  <si>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</si>
  <si>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</si>
  <si>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</si>
  <si>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</si>
  <si>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</si>
  <si>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</si>
  <si>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</si>
  <si>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</si>
  <si>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</si>
  <si>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</si>
  <si>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</si>
  <si>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</si>
  <si>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</si>
  <si>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</si>
  <si>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</si>
  <si>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</si>
  <si>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</si>
  <si>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</si>
  <si>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</si>
  <si>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</si>
  <si>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</si>
  <si>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</si>
  <si>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</si>
  <si>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</si>
  <si>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</si>
  <si>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</si>
  <si>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</si>
  <si>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</si>
  <si>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</si>
  <si>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</si>
  <si>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</si>
  <si>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</si>
  <si>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</si>
  <si>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</si>
  <si>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</si>
  <si>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</si>
  <si>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</si>
  <si>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</si>
  <si>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</si>
  <si>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</si>
  <si>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</si>
  <si>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</si>
  <si>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</si>
  <si>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</si>
  <si>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</si>
  <si>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</si>
  <si>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</si>
  <si>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</si>
  <si>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</si>
  <si>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</si>
  <si>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ΚΩΔΙΚΟΣ (ID) ΜΟΝΑΔΙΚΟΥ ΔΕΙΚΤΗ ΣΤΟ ΟΠΣ ΕΣΠΑ</t>
  </si>
  <si>
    <t>ΣΥΧΝΟΤΗΤΑ ΑΝΑΦΟΡΑΣ ΣΤΗ ΔΙΑΧΕΙΡΙΣΤΙΚΗ ΑΡΧΗ</t>
  </si>
  <si>
    <t>ΑΠΟΘΗΚΕΥΣΗ ΔΕΔΟΜΕΝΩΝ</t>
  </si>
  <si>
    <t>ΕΠΙΣΥΝΑΠΤΟΜΕΝΑ ΑΡΧΕΙΑ</t>
  </si>
  <si>
    <t>ΒΑΣΙΚΟ ΣΤΑΔΙΟ ΕΦΑΡΜΟΓΗΣ (ΒΣΕ)</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</si>
  <si>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</si>
  <si>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</si>
  <si>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</si>
  <si>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</si>
  <si>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</si>
  <si>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</si>
  <si>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</si>
  <si>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</si>
  <si>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ΚΩΔΙΚΟΣ (ID) ΔΕΙΚΤΗ ΣΤΗ ΒΑΣΗ ΔΕΔΟΜΕΝΩΝ SFC2014</t>
  </si>
  <si>
    <t>ΟΝΟΜΑΣΙΑ ΔΕΙΚΤΗ ΣΤΗ ΒΑΣΗ ΔΕΔΟΜΕΝΩΝ SFC2014</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</si>
  <si>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</si>
  <si>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</si>
  <si>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</si>
  <si>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</si>
  <si>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ΕΤΠΑ &amp; ΤΑΜΕΙΟ ΣΥΝΟΧΗΣ</t>
  </si>
  <si>
    <t>ΠΟΣΟΤΙΚΟΣ ΑΘΡΟΙΖΟΜΕΝΟΣ</t>
  </si>
  <si>
    <t>ΠΟΣΟΤΙΚΟΣ ΜΗ ΑΘΡΟΙΖΟΜΕΝΟΣ</t>
  </si>
  <si>
    <t>ΕΠΙΠΕΔΑ ΑΘΡΟΙΣΗΣ</t>
  </si>
  <si>
    <t>ΠΟΣΟΤΙΚΟΣ/ ΠΟΙΟΤΙΚΟΣ</t>
  </si>
  <si>
    <t>ΣΤΟΙΧΕΙΑ ΥΠΕΥΘΥΝΟΥ ΣΥΜΠΛΗΡΩΣΗΣ ΤΟΥ ΔΕΛΤΙΟΥ ΤΑΥΤΟΤΗΤΑΣ ΔΕΙΚΤΗ</t>
  </si>
  <si>
    <t>ΥΠΟΘΕΣΕΙΣ ΔΙΑΜΟΡΦΩΣΗΣ ΤΟΥ ΜΟΝΑΔΙΑΙΟΥ ΚΟΣΤΟΥΣ ΤΗΣ ΔΙΑΧΕΙΡΙΣΤΙΚΗΣ ΑΡΧΗΣ</t>
  </si>
  <si>
    <t>ΤΡΟΠΟΣ ΔΙΑΜΟΡΦΩΣΗΣ ΤΙΜΗΣ ΣΤΟΧΟΥ ΑΠΟ ΤΟ ΔΥΝΗΤΙΚΟ ΔΙΚΑΙΟΥΧΟ</t>
  </si>
  <si>
    <t>ΥΠΟΘΕΣΕΙΣ ΔΙΑΜΟΡΦΩΣΗΣ ΤΩΝ ΤΙΜΩΝ ΒΑΣΗΣ Ή΄/ΚΑΙ ΣΤΟΧΟΥ ΤΗΣ ΔΙΑΧΕΙΡΙΣΤΙΚΗΣ ΑΡΧΗΣ</t>
  </si>
  <si>
    <t xml:space="preserve">ΟΡΙΣΜΟΣ &amp; ΜΕΘΟΔΟΣ ΜΕΤΡΗΣΗΣ </t>
  </si>
  <si>
    <r>
      <rPr>
        <b/>
        <i/>
        <sz val="10"/>
        <rFont val="Calibri"/>
        <family val="2"/>
        <charset val="161"/>
        <scheme val="minor"/>
      </rPr>
      <t>ΣΥΜΠΛΗΡΩΝΕΤΑΙ ΜΟΝΟ ΓΙΑ ΤΟΥΣ ΔΕΙΚΤΕΣ ΑΠΟΤΕΛΕΣΜΑΤΟΣ:</t>
    </r>
    <r>
      <rPr>
        <i/>
        <u/>
        <sz val="10"/>
        <color rgb="FF595959"/>
        <rFont val="Calibri"/>
        <family val="2"/>
        <charset val="161"/>
        <scheme val="minor"/>
      </rPr>
      <t/>
    </r>
  </si>
  <si>
    <r>
      <rPr>
        <b/>
        <i/>
        <sz val="10"/>
        <rFont val="Calibri"/>
        <family val="2"/>
        <charset val="161"/>
        <scheme val="minor"/>
      </rPr>
      <t>ΣΥΜΠΛΗΡΩΝΕΤΑΙ ΜΟΝΟ ΓΙΑ ΤΟΥΣ ΔΕΙΚΤΕΣ ΑΠΟΤΕΛΕΣΜΑΤΟΣ:</t>
    </r>
    <r>
      <rPr>
        <i/>
        <sz val="10"/>
        <rFont val="Calibri"/>
        <family val="2"/>
        <charset val="161"/>
        <scheme val="minor"/>
      </rPr>
      <t xml:space="preserve"> ΠΑΡΕΧΕΤΑΙ Η ΗΛΕΚΤΡΟΝΙΚΗ ΔΙΕΥΘΥΝΣΗ ΠΟΥ ΕΝΔΕΧΟΜΕΝΩΣ ΝΑ ΔΗΜΟΣΙΕΥΟΝΤΑΙ ΤΑ ΣΤΟΙΧΕΙΑ.</t>
    </r>
  </si>
  <si>
    <r>
      <t xml:space="preserve">ΣΥΜΠΛΗΡΩΝΕΤΑΙ ΜΟΝΟ ΓΙΑ ΔΕΙΚΤΕΣ ΠΟΥ ΈΧΟΥΝ ΧΑΡΑΚΤΗΡΙΣΤΕΙ ΣΤΟ </t>
    </r>
    <r>
      <rPr>
        <b/>
        <i/>
        <sz val="10"/>
        <rFont val="Calibri"/>
        <family val="2"/>
        <charset val="161"/>
        <scheme val="minor"/>
      </rPr>
      <t>ΠΕΔΙΟ 14</t>
    </r>
    <r>
      <rPr>
        <i/>
        <sz val="10"/>
        <rFont val="Calibri"/>
        <family val="2"/>
        <charset val="161"/>
        <scheme val="minor"/>
      </rPr>
      <t xml:space="preserve"> ΩΣ ΠΟΣΟΤΙΚΟΙ ΑΘΡΟΙΖΟΜΕΝΟΙ                                                                                                                                              [ΤΟ ΠΕΔΙΟ ΜΠΟΡΕΙ ΝΑ ΛΑΒΕΙ ΠΟΛΛΑΠΛΕΣ ΤΙΜΕΣ]</t>
    </r>
  </si>
  <si>
    <r>
      <t xml:space="preserve">ΕΚΔΟΣΗ 1 - </t>
    </r>
    <r>
      <rPr>
        <b/>
        <sz val="10"/>
        <color theme="0" tint="-0.499984740745262"/>
        <rFont val="Calibri"/>
        <family val="2"/>
        <charset val="161"/>
        <scheme val="minor"/>
      </rPr>
      <t>[ΑΥΓΟΥΣΤΟΣ 2018]</t>
    </r>
  </si>
  <si>
    <t>ΕΚΤ</t>
  </si>
  <si>
    <t>10501</t>
  </si>
  <si>
    <t>Άτομα που αποδεσμεύονται από τη φροντίδα εξαρτώμενων ατόμων</t>
  </si>
  <si>
    <t>Αριθμός</t>
  </si>
  <si>
    <t>Δείκτης εκροών</t>
  </si>
  <si>
    <t xml:space="preserve">Δεν αφορά σε Επιχειρησιακό Δείκτη και δεν έχουν ορισθεί τιμές βάσης και τιμές στόχου. Η τιμή στόχος καθορίζεται από τον Π/Υ και την στόχευση της Πρόσκλησης λαμβάνοντας υπόψη την εμπειρία της προηγούμενης προγραμματικής περιόδου. Λαμβάνεται υπόψη το σταθμισμένο μέσο μοναδιαίο κόστος της περιόδου 2007-2013
</t>
  </si>
  <si>
    <t>Δεν εφαρμόζεται</t>
  </si>
  <si>
    <t xml:space="preserve">Ετήσια. 
Τα δεδομένα των συμμετεχόντων συλλέγονται μέσω των απογραφικών δελτίων εισόδου των πράξεων  και καταχωρούνται από τους Δικαιούχους στο ΟΠΣ  </t>
  </si>
  <si>
    <t xml:space="preserve">Ο δείκτης αθροίζεται από το επίπεδο της πράξης στο επίπεδο της επενδυτικής προτεραιότητας </t>
  </si>
  <si>
    <t xml:space="preserve">Η πηγή για τη μέτρηση των τιμών του δείκτη είναι τα μικροδεδομένα (microdata) των συμμετεχόντων που καταχωρούνται από τους Δικαιούχους στα απογραφικά δελτία εισόδου των πράξεων </t>
  </si>
  <si>
    <r>
      <t xml:space="preserve">Ο  δείκτης  παρακολουθεί τις εκροές των παρεμβάσεων της Επενδυτικής Προτεραιότητας 8iv Ισότητα μεταξύ ανδρών και γυναικών σε όλους τους τομείς, συμπεριλαμβανομένης της πρόσβασης στην απασχόληση, της επαγγελματικής σταδιοδρομίας, του συνδυασμού επαγγελματικού και οικογενειακού βίου και της προώθησης της ίσης αμοιβής για όμοια εργασία.
</t>
    </r>
    <r>
      <rPr>
        <b/>
        <sz val="10"/>
        <rFont val="Calibri"/>
        <family val="2"/>
        <charset val="161"/>
        <scheme val="minor"/>
      </rPr>
      <t xml:space="preserve">Μέθοδος Υπολογισμού: </t>
    </r>
    <r>
      <rPr>
        <sz val="10"/>
        <rFont val="Calibri"/>
        <family val="2"/>
        <charset val="161"/>
        <scheme val="minor"/>
      </rPr>
      <t xml:space="preserve">Ολοι οι συμμετέχοντες όπως ορίζονται και μετρώνται στο άθροισμα τιμών των κοινών δεικτών συμμετεχόντων CO01+CO03+CO05. Ο κάθε συμμετέχων (το κάθε άτομο που αποδεσμεύεται από τη φροντίδα) μετράται μία φορά στο δείκτη και στη πράξη. Ο δείκτης μετράται μέσω της επεξεργασίας των μικροδεδομένων (microdata) που καταχωρούνται στα απογραφικά δελτία εισόδου των πράξεων.
</t>
    </r>
  </si>
</sst>
</file>

<file path=xl/styles.xml><?xml version="1.0" encoding="utf-8"?>
<styleSheet xmlns="http://schemas.openxmlformats.org/spreadsheetml/2006/main">
  <fonts count="19">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i/>
      <u/>
      <sz val="10"/>
      <color rgb="FF595959"/>
      <name val="Calibri"/>
      <family val="2"/>
      <charset val="161"/>
      <scheme val="minor"/>
    </font>
    <font>
      <b/>
      <sz val="10"/>
      <name val="Calibri"/>
      <family val="2"/>
      <charset val="161"/>
      <scheme val="minor"/>
    </font>
    <font>
      <sz val="10"/>
      <name val="Calibri"/>
      <family val="2"/>
      <charset val="161"/>
      <scheme val="minor"/>
    </font>
    <font>
      <sz val="8"/>
      <color rgb="FF000000"/>
      <name val="Tahoma"/>
      <family val="2"/>
      <charset val="161"/>
    </font>
    <font>
      <sz val="10"/>
      <color theme="1" tint="0.249977111117893"/>
      <name val="Calibri"/>
      <family val="2"/>
      <charset val="161"/>
      <scheme val="minor"/>
    </font>
    <font>
      <b/>
      <sz val="10"/>
      <color theme="0" tint="-0.499984740745262"/>
      <name val="Calibri"/>
      <family val="2"/>
      <charset val="161"/>
      <scheme val="minor"/>
    </font>
    <font>
      <i/>
      <sz val="10"/>
      <name val="Calibri"/>
      <family val="2"/>
      <charset val="161"/>
      <scheme val="minor"/>
    </font>
    <font>
      <b/>
      <i/>
      <sz val="10"/>
      <name val="Calibri"/>
      <family val="2"/>
      <charset val="161"/>
      <scheme val="minor"/>
    </font>
  </fonts>
  <fills count="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s>
  <borders count="9">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8">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2" fillId="0" borderId="3" xfId="0" applyFont="1" applyFill="1" applyBorder="1" applyAlignment="1">
      <alignment horizontal="center" vertical="center"/>
    </xf>
    <xf numFmtId="0" fontId="2" fillId="0" borderId="3"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3" xfId="0" applyFont="1" applyFill="1" applyBorder="1" applyAlignment="1">
      <alignment horizontal="center" vertical="center"/>
    </xf>
    <xf numFmtId="0" fontId="2" fillId="3" borderId="3"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4" borderId="1" xfId="0" applyFont="1" applyFill="1" applyBorder="1" applyAlignment="1">
      <alignment horizontal="center" vertical="center"/>
    </xf>
    <xf numFmtId="0" fontId="2" fillId="4" borderId="2" xfId="0" applyFont="1" applyFill="1" applyBorder="1" applyAlignment="1">
      <alignment horizontal="left" vertical="center"/>
    </xf>
    <xf numFmtId="0" fontId="2" fillId="4" borderId="1" xfId="0" applyFont="1" applyFill="1" applyBorder="1" applyAlignment="1">
      <alignment horizontal="center" vertical="center"/>
    </xf>
    <xf numFmtId="0" fontId="0" fillId="0" borderId="0" xfId="0" applyFont="1" applyBorder="1" applyAlignment="1"/>
    <xf numFmtId="0" fontId="13" fillId="0" borderId="0" xfId="0" applyFont="1" applyFill="1"/>
    <xf numFmtId="0" fontId="13" fillId="0" borderId="0" xfId="0" applyFont="1" applyFill="1" applyBorder="1" applyAlignment="1">
      <alignment vertical="top"/>
    </xf>
    <xf numFmtId="0" fontId="13" fillId="0" borderId="0" xfId="0" applyFont="1" applyFill="1" applyBorder="1" applyAlignment="1">
      <alignment horizontal="left" vertical="top" wrapText="1"/>
    </xf>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5" fillId="0" borderId="3" xfId="0" applyFont="1" applyFill="1" applyBorder="1" applyAlignment="1">
      <alignment horizontal="left" vertical="center" wrapText="1"/>
    </xf>
    <xf numFmtId="0" fontId="12" fillId="0" borderId="0" xfId="0" applyFont="1" applyFill="1" applyBorder="1" applyAlignment="1">
      <alignment horizontal="right" vertical="center"/>
    </xf>
    <xf numFmtId="0" fontId="13" fillId="0" borderId="0" xfId="0" applyFont="1" applyFill="1" applyAlignment="1">
      <alignment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17" fillId="0" borderId="3"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7" fillId="5" borderId="3" xfId="0" applyFont="1" applyFill="1" applyBorder="1" applyAlignment="1">
      <alignment horizontal="left" vertical="center" wrapText="1"/>
    </xf>
    <xf numFmtId="0" fontId="13" fillId="0" borderId="3" xfId="0" applyFont="1" applyFill="1" applyBorder="1" applyAlignment="1">
      <alignment horizontal="left" vertical="center"/>
    </xf>
    <xf numFmtId="0" fontId="17" fillId="0" borderId="3" xfId="0" applyFont="1" applyFill="1" applyBorder="1" applyAlignment="1">
      <alignment horizontal="left" vertical="top" wrapText="1"/>
    </xf>
    <xf numFmtId="0" fontId="17" fillId="0" borderId="3" xfId="0" applyFont="1" applyFill="1" applyBorder="1" applyAlignment="1">
      <alignment horizontal="left" vertical="center"/>
    </xf>
    <xf numFmtId="0" fontId="13" fillId="0" borderId="3" xfId="0" applyFont="1" applyFill="1" applyBorder="1" applyAlignment="1">
      <alignment horizontal="left" vertical="center" wrapText="1"/>
    </xf>
    <xf numFmtId="49" fontId="18" fillId="0" borderId="3" xfId="0" applyNumberFormat="1"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Label" lockText="1"/>
</file>

<file path=xl/ctrlProps/ctrlProp11.xml><?xml version="1.0" encoding="utf-8"?>
<formControlPr xmlns="http://schemas.microsoft.com/office/spreadsheetml/2009/9/main" objectType="Label" lockText="1"/>
</file>

<file path=xl/ctrlProps/ctrlProp12.xml><?xml version="1.0" encoding="utf-8"?>
<formControlPr xmlns="http://schemas.microsoft.com/office/spreadsheetml/2009/9/main" objectType="Label" lockText="1"/>
</file>

<file path=xl/ctrlProps/ctrlProp13.xml><?xml version="1.0" encoding="utf-8"?>
<formControlPr xmlns="http://schemas.microsoft.com/office/spreadsheetml/2009/9/main" objectType="Label" lockText="1"/>
</file>

<file path=xl/ctrlProps/ctrlProp14.xml><?xml version="1.0" encoding="utf-8"?>
<formControlPr xmlns="http://schemas.microsoft.com/office/spreadsheetml/2009/9/main" objectType="Label" lockText="1"/>
</file>

<file path=xl/ctrlProps/ctrlProp15.xml><?xml version="1.0" encoding="utf-8"?>
<formControlPr xmlns="http://schemas.microsoft.com/office/spreadsheetml/2009/9/main" objectType="Label" lockText="1"/>
</file>

<file path=xl/ctrlProps/ctrlProp16.xml><?xml version="1.0" encoding="utf-8"?>
<formControlPr xmlns="http://schemas.microsoft.com/office/spreadsheetml/2009/9/main" objectType="Label" lockText="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Label" lockText="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Label"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4140986</xdr:colOff>
      <xdr:row>0</xdr:row>
      <xdr:rowOff>24848</xdr:rowOff>
    </xdr:from>
    <xdr:to>
      <xdr:col>2</xdr:col>
      <xdr:colOff>4615165</xdr:colOff>
      <xdr:row>1</xdr:row>
      <xdr:rowOff>129379</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5921747" y="24848"/>
          <a:ext cx="474179" cy="270183"/>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28;&#961;&#972;&#963;&#952;&#949;&#964;&#959;&#953;%20&#916;&#949;&#943;&#954;&#964;&#949;&#962;_all/INDICATOR%20FICHE%2010501_NEW.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DICATOR FICHE10501"/>
      <sheetName val="BOHTH PINAKES"/>
    </sheetNames>
    <sheetDataSet>
      <sheetData sheetId="0">
        <row r="37">
          <cell r="D37" t="str">
            <v>ΠΟΣΟΤΙΚΟΣ</v>
          </cell>
        </row>
      </sheetData>
      <sheetData sheetId="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Φύλλο1"/>
  <dimension ref="A1:BA28"/>
  <sheetViews>
    <sheetView tabSelected="1" view="pageBreakPreview" topLeftCell="A20" zoomScale="130" zoomScaleNormal="115" zoomScaleSheetLayoutView="130" workbookViewId="0">
      <selection activeCell="C22" sqref="C22"/>
    </sheetView>
  </sheetViews>
  <sheetFormatPr defaultRowHeight="12.75"/>
  <cols>
    <col min="1" max="1" width="3.85546875" style="23" customWidth="1"/>
    <col min="2" max="2" width="22.85546875" style="21" customWidth="1"/>
    <col min="3" max="3" width="70.7109375" style="21" customWidth="1"/>
    <col min="4" max="4" width="6.28515625" style="21" customWidth="1"/>
    <col min="5" max="5" width="29.85546875" style="36" customWidth="1"/>
    <col min="6" max="6" width="9.140625" style="37"/>
    <col min="7" max="7" width="9.140625" style="21"/>
    <col min="8" max="8" width="9.140625" style="22"/>
    <col min="9" max="16384" width="9.140625" style="16"/>
  </cols>
  <sheetData>
    <row r="1" spans="1:53" s="10" customFormat="1">
      <c r="A1" s="44" t="s">
        <v>0</v>
      </c>
      <c r="B1" s="45"/>
      <c r="C1" s="45"/>
      <c r="E1" s="35"/>
      <c r="F1" s="35"/>
    </row>
    <row r="2" spans="1:53" s="10" customFormat="1">
      <c r="A2" s="24"/>
      <c r="B2" s="21"/>
      <c r="C2" s="21"/>
      <c r="E2" s="35"/>
      <c r="F2" s="35"/>
    </row>
    <row r="3" spans="1:53" s="10" customFormat="1">
      <c r="A3" s="55" t="s">
        <v>103</v>
      </c>
      <c r="B3" s="56"/>
      <c r="C3" s="57"/>
      <c r="E3" s="35"/>
      <c r="F3" s="35"/>
    </row>
    <row r="4" spans="1:53" s="10" customFormat="1">
      <c r="A4" s="25"/>
      <c r="B4" s="25"/>
      <c r="C4" s="42" t="s">
        <v>118</v>
      </c>
      <c r="E4" s="35"/>
      <c r="F4" s="35"/>
    </row>
    <row r="5" spans="1:53" s="11" customFormat="1">
      <c r="A5" s="31"/>
      <c r="B5" s="32" t="s">
        <v>1</v>
      </c>
      <c r="C5" s="33"/>
      <c r="D5" s="10"/>
      <c r="E5" s="35"/>
      <c r="F5" s="35"/>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row>
    <row r="6" spans="1:53" s="11" customFormat="1">
      <c r="A6" s="13">
        <v>1</v>
      </c>
      <c r="B6" s="14" t="s">
        <v>85</v>
      </c>
      <c r="C6" s="41" t="s">
        <v>38</v>
      </c>
      <c r="D6" s="10"/>
      <c r="E6" s="35"/>
      <c r="F6" s="35"/>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row>
    <row r="7" spans="1:53" s="11" customFormat="1" ht="38.25">
      <c r="A7" s="13">
        <v>2</v>
      </c>
      <c r="B7" s="14" t="s">
        <v>99</v>
      </c>
      <c r="C7" s="54" t="s">
        <v>120</v>
      </c>
      <c r="D7" s="10"/>
      <c r="E7" s="35"/>
      <c r="F7" s="35"/>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row>
    <row r="8" spans="1:53" s="11" customFormat="1" ht="38.25">
      <c r="A8" s="13">
        <v>3</v>
      </c>
      <c r="B8" s="14" t="s">
        <v>100</v>
      </c>
      <c r="C8" s="48" t="s">
        <v>121</v>
      </c>
      <c r="D8" s="10"/>
      <c r="E8" s="35"/>
      <c r="F8" s="35"/>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row>
    <row r="9" spans="1:53" s="10" customFormat="1" ht="25.5">
      <c r="A9" s="17">
        <v>4</v>
      </c>
      <c r="B9" s="14" t="s">
        <v>86</v>
      </c>
      <c r="C9" s="49" t="s">
        <v>2</v>
      </c>
      <c r="E9" s="35"/>
      <c r="F9" s="35"/>
    </row>
    <row r="10" spans="1:53" s="10" customFormat="1">
      <c r="A10" s="13">
        <v>5</v>
      </c>
      <c r="B10" s="14" t="s">
        <v>3</v>
      </c>
      <c r="C10" s="53" t="s">
        <v>122</v>
      </c>
      <c r="E10" s="35"/>
      <c r="F10" s="35"/>
    </row>
    <row r="11" spans="1:53" s="11" customFormat="1">
      <c r="A11" s="19">
        <v>6</v>
      </c>
      <c r="B11" s="14" t="s">
        <v>4</v>
      </c>
      <c r="C11" s="50" t="s">
        <v>123</v>
      </c>
      <c r="D11" s="10"/>
      <c r="E11" s="35"/>
      <c r="F11" s="35"/>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row>
    <row r="12" spans="1:53" s="11" customFormat="1">
      <c r="A12" s="13">
        <v>7</v>
      </c>
      <c r="B12" s="14" t="s">
        <v>6</v>
      </c>
      <c r="C12" s="50" t="s">
        <v>119</v>
      </c>
      <c r="D12" s="10"/>
      <c r="E12" s="35"/>
      <c r="F12" s="35"/>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row>
    <row r="13" spans="1:53" s="10" customFormat="1" ht="163.5" customHeight="1">
      <c r="A13" s="13">
        <v>8</v>
      </c>
      <c r="B13" s="18" t="s">
        <v>114</v>
      </c>
      <c r="C13" s="53" t="s">
        <v>129</v>
      </c>
      <c r="E13" s="43"/>
      <c r="F13" s="35"/>
    </row>
    <row r="14" spans="1:53" s="10" customFormat="1" ht="16.5" customHeight="1">
      <c r="A14" s="13">
        <v>9</v>
      </c>
      <c r="B14" s="14" t="s">
        <v>7</v>
      </c>
      <c r="C14" s="46"/>
      <c r="E14" s="35"/>
      <c r="F14" s="35"/>
    </row>
    <row r="15" spans="1:53" s="10" customFormat="1" ht="84" customHeight="1">
      <c r="A15" s="13">
        <v>10</v>
      </c>
      <c r="B15" s="20" t="s">
        <v>113</v>
      </c>
      <c r="C15" s="48" t="s">
        <v>124</v>
      </c>
      <c r="E15" s="35"/>
      <c r="F15" s="35"/>
    </row>
    <row r="16" spans="1:53" s="11" customFormat="1" ht="51">
      <c r="A16" s="13">
        <v>11</v>
      </c>
      <c r="B16" s="14" t="s">
        <v>111</v>
      </c>
      <c r="C16" s="46" t="s">
        <v>125</v>
      </c>
      <c r="D16" s="10"/>
      <c r="E16" s="35"/>
      <c r="F16" s="35"/>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row>
    <row r="17" spans="1:53" s="11" customFormat="1" ht="38.25">
      <c r="A17" s="19">
        <v>12</v>
      </c>
      <c r="B17" s="14" t="s">
        <v>112</v>
      </c>
      <c r="C17" s="46" t="s">
        <v>125</v>
      </c>
      <c r="D17" s="10"/>
      <c r="E17" s="35"/>
      <c r="F17" s="35"/>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row>
    <row r="18" spans="1:53" s="10" customFormat="1" ht="100.5" customHeight="1">
      <c r="A18" s="19">
        <v>13</v>
      </c>
      <c r="B18" s="14" t="s">
        <v>87</v>
      </c>
      <c r="C18" s="48" t="s">
        <v>126</v>
      </c>
      <c r="E18" s="35"/>
      <c r="F18" s="35"/>
    </row>
    <row r="19" spans="1:53" s="10" customFormat="1">
      <c r="A19" s="27">
        <v>14</v>
      </c>
      <c r="B19" s="14" t="s">
        <v>109</v>
      </c>
      <c r="C19" s="50" t="str">
        <f>'[1]INDICATOR FICHE10501'!$D$37</f>
        <v>ΠΟΣΟΤΙΚΟΣ</v>
      </c>
      <c r="E19" s="35"/>
      <c r="F19" s="35"/>
    </row>
    <row r="20" spans="1:53" s="10" customFormat="1" ht="150.75" customHeight="1">
      <c r="A20" s="27">
        <v>15</v>
      </c>
      <c r="B20" s="28" t="s">
        <v>108</v>
      </c>
      <c r="C20" s="51" t="s">
        <v>117</v>
      </c>
      <c r="E20" s="35"/>
      <c r="F20" s="35"/>
    </row>
    <row r="21" spans="1:53" s="10" customFormat="1" ht="25.5">
      <c r="A21" s="13">
        <v>16</v>
      </c>
      <c r="B21" s="14" t="s">
        <v>98</v>
      </c>
      <c r="C21" s="46" t="s">
        <v>127</v>
      </c>
      <c r="E21" s="35"/>
      <c r="F21" s="35"/>
    </row>
    <row r="22" spans="1:53" s="10" customFormat="1" ht="25.5">
      <c r="A22" s="13">
        <v>17</v>
      </c>
      <c r="B22" s="14" t="s">
        <v>88</v>
      </c>
      <c r="C22" s="53" t="s">
        <v>17</v>
      </c>
      <c r="E22" s="35"/>
      <c r="F22" s="35"/>
    </row>
    <row r="23" spans="1:53" s="10" customFormat="1">
      <c r="A23" s="19">
        <v>18</v>
      </c>
      <c r="B23" s="14" t="s">
        <v>89</v>
      </c>
      <c r="C23" s="52"/>
      <c r="E23" s="35"/>
      <c r="F23" s="35"/>
    </row>
    <row r="24" spans="1:53" s="10" customFormat="1" ht="47.25" customHeight="1">
      <c r="A24" s="13">
        <v>19</v>
      </c>
      <c r="B24" s="14" t="s">
        <v>102</v>
      </c>
      <c r="C24" s="53" t="s">
        <v>128</v>
      </c>
      <c r="E24" s="35"/>
      <c r="F24" s="35"/>
    </row>
    <row r="25" spans="1:53" s="10" customFormat="1" ht="106.5" customHeight="1">
      <c r="A25" s="13">
        <v>20</v>
      </c>
      <c r="B25" s="28" t="s">
        <v>104</v>
      </c>
      <c r="C25" s="51" t="s">
        <v>115</v>
      </c>
      <c r="E25" s="35"/>
      <c r="F25" s="35"/>
    </row>
    <row r="26" spans="1:53" s="11" customFormat="1" ht="25.5">
      <c r="A26" s="13">
        <v>21</v>
      </c>
      <c r="B26" s="28" t="s">
        <v>97</v>
      </c>
      <c r="C26" s="46" t="s">
        <v>116</v>
      </c>
      <c r="D26" s="10"/>
      <c r="E26" s="35"/>
      <c r="F26" s="35"/>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row>
    <row r="27" spans="1:53" s="10" customFormat="1" ht="96" customHeight="1">
      <c r="A27" s="13">
        <v>22</v>
      </c>
      <c r="B27" s="47" t="s">
        <v>110</v>
      </c>
      <c r="C27" s="46"/>
      <c r="E27" s="35"/>
      <c r="F27" s="35"/>
    </row>
    <row r="28" spans="1:53" s="10" customFormat="1">
      <c r="A28" s="15"/>
      <c r="B28" s="12"/>
      <c r="C28" s="12"/>
      <c r="E28" s="35"/>
      <c r="F28" s="35"/>
    </row>
  </sheetData>
  <dataConsolidate/>
  <mergeCells count="1">
    <mergeCell ref="A3:C3"/>
  </mergeCells>
  <pageMargins left="0.23622047244094491" right="0.23622047244094491" top="0.55118110236220474" bottom="0.55118110236220474" header="0.19685039370078741" footer="0.19685039370078741"/>
  <pageSetup paperSize="9" fitToHeight="0" orientation="portrait" r:id="rId1"/>
  <drawing r:id="rId2"/>
  <legacyDrawing r:id="rId3"/>
  <extLst xmlns:x14="http://schemas.microsoft.com/office/spreadsheetml/2009/9/main">
    <ext uri="{CCE6A557-97BC-4b89-ADB6-D9C93CAAB3DF}">
      <x14:dataValidations xmlns:xm="http://schemas.microsoft.com/office/excel/2006/main" count="7">
        <x14:dataValidation type="list" allowBlank="1" showInputMessage="1" showErrorMessage="1">
          <x14:formula1>
            <xm:f>'Να μην διαγραφεί το φύλλο'!$B$32:$B$35</xm:f>
          </x14:formula1>
          <xm:sqref>C11</xm:sqref>
        </x14:dataValidation>
        <x14:dataValidation type="list" allowBlank="1" showInputMessage="1" showErrorMessage="1">
          <x14:formula1>
            <xm:f>'Να μην διαγραφεί το φύλλο'!$B$55:$B$60</xm:f>
          </x14:formula1>
          <xm:sqref>C30</xm:sqref>
        </x14:dataValidation>
        <x14:dataValidation type="list" allowBlank="1" showInputMessage="1" showErrorMessage="1">
          <x14:formula1>
            <xm:f>'Να μην διαγραφεί το φύλλο'!$B$68:$B$76</xm:f>
          </x14:formula1>
          <xm:sqref>C34</xm:sqref>
        </x14:dataValidation>
        <x14:dataValidation type="list" allowBlank="1" showInputMessage="1" showErrorMessage="1">
          <x14:formula1>
            <xm:f>'Να μην διαγραφεί το φύλλο'!$B$44:$B$48</xm:f>
          </x14:formula1>
          <xm:sqref>C12</xm:sqref>
        </x14:dataValidation>
        <x14:dataValidation type="list" allowBlank="1" showInputMessage="1" showErrorMessage="1">
          <x14:formula1>
            <xm:f>'Να μην διαγραφεί το φύλλο'!$B$63:$B$65</xm:f>
          </x14:formula1>
          <xm:sqref>C32</xm:sqref>
        </x14:dataValidation>
        <x14:dataValidation type="list" allowBlank="1" showInputMessage="1" showErrorMessage="1" error="ΤΟ ΚΕΛΙ ΠΑΡΑΜΕΝΕΙ ΚΕΝΟ ΣΤΗΝ ΠΕΡΙΠΤΩΣΗ ΤΩΝ ΚΟΙΝΩΝ ΔΕΙΚΤΩΝ" prompt="ΤΟ ΚΕΛΙ ΠΑΡΑΜΕΝΕΙ ΚΕΝΟ ΣΤΗΝ ΠΕΡΙΠΤΩΣΗ ΤΩΝ ΚΟΙΝΩΝ ΔΕΙΚΤΩΝ">
          <x14:formula1>
            <xm:f>'Να μην διαγραφεί το φύλλο'!$E$4:$E$29</xm:f>
          </x14:formula1>
          <xm:sqref>C6</xm:sqref>
        </x14:dataValidation>
        <x14:dataValidation type="list" allowBlank="1" showInputMessage="1" showErrorMessage="1">
          <x14:formula1>
            <xm:f>'Να μην διαγραφεί το φύλλο'!$B$39:$B$41</xm:f>
          </x14:formula1>
          <xm:sqref>C19</xm:sqref>
        </x14:dataValidation>
      </x14:dataValidations>
    </ext>
  </extLst>
</worksheet>
</file>

<file path=xl/worksheets/sheet2.xml><?xml version="1.0" encoding="utf-8"?>
<worksheet xmlns="http://schemas.openxmlformats.org/spreadsheetml/2006/main" xmlns:r="http://schemas.openxmlformats.org/officeDocument/2006/relationships">
  <sheetPr codeName="Φύλλο2"/>
  <dimension ref="A1:E78"/>
  <sheetViews>
    <sheetView workbookViewId="0"/>
  </sheetViews>
  <sheetFormatPr defaultRowHeight="15"/>
  <cols>
    <col min="1" max="1" width="9.140625" style="2"/>
    <col min="2" max="2" width="99.7109375" style="2" bestFit="1" customWidth="1"/>
    <col min="3" max="3" width="18" style="2" bestFit="1" customWidth="1"/>
    <col min="4" max="16384" width="9.140625" style="2"/>
  </cols>
  <sheetData>
    <row r="1" spans="1:5" ht="21">
      <c r="A1" s="1" t="s">
        <v>8</v>
      </c>
    </row>
    <row r="2" spans="1:5" ht="18.75">
      <c r="A2" s="3"/>
    </row>
    <row r="3" spans="1:5">
      <c r="A3" s="38" t="s">
        <v>101</v>
      </c>
      <c r="B3" s="39"/>
      <c r="C3" s="9"/>
    </row>
    <row r="4" spans="1:5">
      <c r="A4" s="40">
        <v>1</v>
      </c>
      <c r="B4" s="9" t="s">
        <v>33</v>
      </c>
      <c r="C4" s="9" t="s">
        <v>34</v>
      </c>
      <c r="E4" s="2" t="str">
        <f>C4&amp;"  "&amp;B4</f>
        <v>2014GR16M2OP001  Ανταγωνιστικότητα Επιχειρηματικότητα και Καινοτομία</v>
      </c>
    </row>
    <row r="5" spans="1:5">
      <c r="A5" s="40">
        <v>2</v>
      </c>
      <c r="B5" s="9" t="s">
        <v>35</v>
      </c>
      <c r="C5" s="9" t="s">
        <v>36</v>
      </c>
      <c r="E5" s="34" t="str">
        <f t="shared" ref="E5:E29" si="0">C5&amp;"  "&amp;B5</f>
        <v>2014GR16M1OP001  Υποδομές Μεταφορών, Περιβάλλον και Αειφόρος Ανάπτυξη</v>
      </c>
    </row>
    <row r="6" spans="1:5">
      <c r="A6" s="40">
        <v>3</v>
      </c>
      <c r="B6" s="9" t="s">
        <v>37</v>
      </c>
      <c r="C6" s="9" t="s">
        <v>38</v>
      </c>
      <c r="E6" s="34" t="str">
        <f t="shared" si="0"/>
        <v>2014GR05M9OP001  Ανάπτυξη Ανθρώπινου Δυναμικού, Εκπαίδευση και Δια Βίου Μάθηση</v>
      </c>
    </row>
    <row r="7" spans="1:5">
      <c r="A7" s="40">
        <v>4</v>
      </c>
      <c r="B7" s="9" t="s">
        <v>39</v>
      </c>
      <c r="C7" s="9" t="s">
        <v>40</v>
      </c>
      <c r="E7" s="34" t="str">
        <f t="shared" si="0"/>
        <v>2014GR05M2OP001  Μεταρρύθμιση Δημόσιου Τομέα</v>
      </c>
    </row>
    <row r="8" spans="1:5">
      <c r="A8" s="40">
        <v>5</v>
      </c>
      <c r="B8" s="9" t="s">
        <v>41</v>
      </c>
      <c r="C8" s="9" t="s">
        <v>42</v>
      </c>
      <c r="E8" s="34" t="str">
        <f t="shared" si="0"/>
        <v>2014GR16M2OP014  Ανατολική Μακεδονία Θράκη</v>
      </c>
    </row>
    <row r="9" spans="1:5">
      <c r="A9" s="40">
        <v>6</v>
      </c>
      <c r="B9" s="9" t="s">
        <v>43</v>
      </c>
      <c r="C9" s="9" t="s">
        <v>44</v>
      </c>
      <c r="E9" s="34" t="str">
        <f t="shared" si="0"/>
        <v>2014GR16M2OP002  Κεντρική Μακεδονία</v>
      </c>
    </row>
    <row r="10" spans="1:5">
      <c r="A10" s="40">
        <v>7</v>
      </c>
      <c r="B10" s="9" t="s">
        <v>45</v>
      </c>
      <c r="C10" s="9" t="s">
        <v>46</v>
      </c>
      <c r="E10" s="34" t="str">
        <f t="shared" si="0"/>
        <v>2014GR16M2OP003  Θεσσαλία</v>
      </c>
    </row>
    <row r="11" spans="1:5">
      <c r="A11" s="40">
        <v>8</v>
      </c>
      <c r="B11" s="9" t="s">
        <v>47</v>
      </c>
      <c r="C11" s="9" t="s">
        <v>48</v>
      </c>
      <c r="E11" s="34" t="str">
        <f t="shared" si="0"/>
        <v>2014GR16M2OP004  Ήπειρος</v>
      </c>
    </row>
    <row r="12" spans="1:5">
      <c r="A12" s="40">
        <v>9</v>
      </c>
      <c r="B12" s="9" t="s">
        <v>49</v>
      </c>
      <c r="C12" s="9" t="s">
        <v>50</v>
      </c>
      <c r="E12" s="34" t="str">
        <f t="shared" si="0"/>
        <v>2014GR16M2OP005  Δυτική Ελλάδα</v>
      </c>
    </row>
    <row r="13" spans="1:5">
      <c r="A13" s="40">
        <v>10</v>
      </c>
      <c r="B13" s="9" t="s">
        <v>51</v>
      </c>
      <c r="C13" s="9" t="s">
        <v>52</v>
      </c>
      <c r="E13" s="34" t="str">
        <f t="shared" si="0"/>
        <v>2014GR16M2OP006  Δυτική Μακεδονία</v>
      </c>
    </row>
    <row r="14" spans="1:5">
      <c r="A14" s="40">
        <v>11</v>
      </c>
      <c r="B14" s="9" t="s">
        <v>53</v>
      </c>
      <c r="C14" s="9" t="s">
        <v>54</v>
      </c>
      <c r="E14" s="34" t="str">
        <f t="shared" si="0"/>
        <v>2014GR16M2OP007  Στερεά Ελλάδα</v>
      </c>
    </row>
    <row r="15" spans="1:5">
      <c r="A15" s="40">
        <v>12</v>
      </c>
      <c r="B15" s="9" t="s">
        <v>55</v>
      </c>
      <c r="C15" s="9" t="s">
        <v>56</v>
      </c>
      <c r="E15" s="34" t="str">
        <f t="shared" si="0"/>
        <v>2014GR16M2OP008  Πελοπόννησος</v>
      </c>
    </row>
    <row r="16" spans="1:5">
      <c r="A16" s="40">
        <v>13</v>
      </c>
      <c r="B16" s="9" t="s">
        <v>57</v>
      </c>
      <c r="C16" s="9" t="s">
        <v>58</v>
      </c>
      <c r="E16" s="34" t="str">
        <f t="shared" si="0"/>
        <v>2014GR16M2OP009  Ιόνια Νησιά</v>
      </c>
    </row>
    <row r="17" spans="1:5">
      <c r="A17" s="40">
        <v>14</v>
      </c>
      <c r="B17" s="9" t="s">
        <v>59</v>
      </c>
      <c r="C17" s="9" t="s">
        <v>60</v>
      </c>
      <c r="E17" s="34" t="str">
        <f t="shared" si="0"/>
        <v>2014GR16M2OP010  Βόρειο Αιγαίο</v>
      </c>
    </row>
    <row r="18" spans="1:5">
      <c r="A18" s="40">
        <v>15</v>
      </c>
      <c r="B18" s="9" t="s">
        <v>61</v>
      </c>
      <c r="C18" s="9" t="s">
        <v>62</v>
      </c>
      <c r="E18" s="34" t="str">
        <f t="shared" si="0"/>
        <v>2014GR16M2OP011  Κρήτη</v>
      </c>
    </row>
    <row r="19" spans="1:5">
      <c r="A19" s="40">
        <v>16</v>
      </c>
      <c r="B19" s="9" t="s">
        <v>63</v>
      </c>
      <c r="C19" s="9" t="s">
        <v>64</v>
      </c>
      <c r="E19" s="34" t="str">
        <f t="shared" si="0"/>
        <v>2014GR16M2OP012  Αττική</v>
      </c>
    </row>
    <row r="20" spans="1:5">
      <c r="A20" s="40">
        <v>17</v>
      </c>
      <c r="B20" s="9" t="s">
        <v>65</v>
      </c>
      <c r="C20" s="9" t="s">
        <v>66</v>
      </c>
      <c r="E20" s="34" t="str">
        <f t="shared" si="0"/>
        <v>2014GR16M2OP013  Νότιο Αιγαίο</v>
      </c>
    </row>
    <row r="21" spans="1:5">
      <c r="A21" s="40">
        <v>18</v>
      </c>
      <c r="B21" s="9" t="s">
        <v>67</v>
      </c>
      <c r="C21" s="9" t="s">
        <v>68</v>
      </c>
      <c r="E21" s="34" t="str">
        <f t="shared" si="0"/>
        <v>2014GR06RDNP001  Αγροτική Ανάπτυξη</v>
      </c>
    </row>
    <row r="22" spans="1:5">
      <c r="A22" s="40">
        <v>19</v>
      </c>
      <c r="B22" s="9" t="s">
        <v>69</v>
      </c>
      <c r="C22" s="9" t="s">
        <v>70</v>
      </c>
      <c r="E22" s="34" t="str">
        <f t="shared" si="0"/>
        <v>2014GR14MFOP001  Θάλασσα &amp; Αλιεία</v>
      </c>
    </row>
    <row r="23" spans="1:5">
      <c r="A23" s="40">
        <v>20</v>
      </c>
      <c r="B23" s="9" t="s">
        <v>71</v>
      </c>
      <c r="C23" s="9" t="s">
        <v>72</v>
      </c>
      <c r="E23" s="34" t="str">
        <f t="shared" si="0"/>
        <v>2014GR16M3TA001  Τεχνική Βοήθεια</v>
      </c>
    </row>
    <row r="24" spans="1:5">
      <c r="A24" s="40">
        <v>21</v>
      </c>
      <c r="B24" s="9" t="s">
        <v>73</v>
      </c>
      <c r="C24" s="9" t="s">
        <v>74</v>
      </c>
      <c r="E24" s="34" t="str">
        <f t="shared" si="0"/>
        <v>2014TC16RFCB055  Ελλάδα-Κύπρος</v>
      </c>
    </row>
    <row r="25" spans="1:5">
      <c r="A25" s="40">
        <v>22</v>
      </c>
      <c r="B25" s="9" t="s">
        <v>75</v>
      </c>
      <c r="C25" s="9" t="s">
        <v>76</v>
      </c>
      <c r="E25" s="34" t="str">
        <f t="shared" si="0"/>
        <v>2014TC16RFCB022  Ελλάδα-Βουλγαρία</v>
      </c>
    </row>
    <row r="26" spans="1:5">
      <c r="A26" s="40">
        <v>23</v>
      </c>
      <c r="B26" s="9" t="s">
        <v>77</v>
      </c>
      <c r="C26" s="9" t="s">
        <v>78</v>
      </c>
      <c r="E26" s="34" t="str">
        <f t="shared" si="0"/>
        <v>2014TC16RFCB020  Ελλάδα-Ιταλία</v>
      </c>
    </row>
    <row r="27" spans="1:5">
      <c r="A27" s="40">
        <v>24</v>
      </c>
      <c r="B27" s="9" t="s">
        <v>79</v>
      </c>
      <c r="C27" s="9" t="s">
        <v>80</v>
      </c>
      <c r="E27" s="34" t="str">
        <f t="shared" si="0"/>
        <v>2014TC16I5CB009  Ελλάδα-FYROM</v>
      </c>
    </row>
    <row r="28" spans="1:5">
      <c r="A28" s="40">
        <v>25</v>
      </c>
      <c r="B28" s="9" t="s">
        <v>81</v>
      </c>
      <c r="C28" s="9" t="s">
        <v>82</v>
      </c>
      <c r="E28" s="34" t="str">
        <f t="shared" si="0"/>
        <v>2014TC16I5CB010  Ελλάδα-Αλβανία</v>
      </c>
    </row>
    <row r="29" spans="1:5">
      <c r="A29" s="40">
        <v>26</v>
      </c>
      <c r="B29" s="9" t="s">
        <v>83</v>
      </c>
      <c r="C29" s="9" t="s">
        <v>84</v>
      </c>
      <c r="E29" s="34" t="str">
        <f t="shared" si="0"/>
        <v>2014TC16M4TN003  Βαλκάνια-Μεσόγειος</v>
      </c>
    </row>
    <row r="30" spans="1:5">
      <c r="A30" s="34"/>
    </row>
    <row r="31" spans="1:5">
      <c r="A31" s="7" t="s">
        <v>96</v>
      </c>
      <c r="B31" s="7"/>
    </row>
    <row r="32" spans="1:5">
      <c r="A32" s="30">
        <v>1</v>
      </c>
      <c r="B32" s="6" t="s">
        <v>18</v>
      </c>
    </row>
    <row r="33" spans="1:2">
      <c r="A33" s="30">
        <v>2</v>
      </c>
      <c r="B33" s="6" t="s">
        <v>19</v>
      </c>
    </row>
    <row r="34" spans="1:2">
      <c r="A34" s="30">
        <v>3</v>
      </c>
      <c r="B34" s="6" t="s">
        <v>90</v>
      </c>
    </row>
    <row r="35" spans="1:2">
      <c r="A35" s="30">
        <v>4</v>
      </c>
      <c r="B35" s="6" t="s">
        <v>20</v>
      </c>
    </row>
    <row r="36" spans="1:2">
      <c r="A36" s="8"/>
      <c r="B36" s="6"/>
    </row>
    <row r="37" spans="1:2">
      <c r="A37" s="4"/>
    </row>
    <row r="38" spans="1:2">
      <c r="A38" s="4" t="s">
        <v>5</v>
      </c>
    </row>
    <row r="39" spans="1:2">
      <c r="A39" s="2">
        <v>1</v>
      </c>
      <c r="B39" s="2" t="s">
        <v>106</v>
      </c>
    </row>
    <row r="40" spans="1:2">
      <c r="A40" s="2">
        <v>2</v>
      </c>
      <c r="B40" s="2" t="s">
        <v>107</v>
      </c>
    </row>
    <row r="41" spans="1:2">
      <c r="A41" s="2">
        <v>3</v>
      </c>
      <c r="B41" s="2" t="s">
        <v>27</v>
      </c>
    </row>
    <row r="43" spans="1:2">
      <c r="A43" s="4" t="s">
        <v>6</v>
      </c>
      <c r="B43" s="26"/>
    </row>
    <row r="44" spans="1:2">
      <c r="A44" s="9">
        <v>1</v>
      </c>
      <c r="B44" s="2" t="s">
        <v>28</v>
      </c>
    </row>
    <row r="45" spans="1:2">
      <c r="A45" s="2">
        <v>2</v>
      </c>
      <c r="B45" s="2" t="s">
        <v>29</v>
      </c>
    </row>
    <row r="46" spans="1:2">
      <c r="A46" s="9">
        <v>3</v>
      </c>
      <c r="B46" s="2" t="s">
        <v>30</v>
      </c>
    </row>
    <row r="47" spans="1:2">
      <c r="A47" s="9">
        <v>4</v>
      </c>
      <c r="B47" s="9" t="s">
        <v>91</v>
      </c>
    </row>
    <row r="48" spans="1:2" s="34" customFormat="1">
      <c r="A48" s="9">
        <v>5</v>
      </c>
      <c r="B48" s="9" t="s">
        <v>105</v>
      </c>
    </row>
    <row r="50" spans="1:2">
      <c r="A50" s="4" t="s">
        <v>95</v>
      </c>
    </row>
    <row r="51" spans="1:2">
      <c r="A51" s="9">
        <v>1</v>
      </c>
      <c r="B51" s="9" t="s">
        <v>31</v>
      </c>
    </row>
    <row r="52" spans="1:2">
      <c r="A52" s="9">
        <v>2</v>
      </c>
      <c r="B52" s="9" t="s">
        <v>32</v>
      </c>
    </row>
    <row r="54" spans="1:2">
      <c r="A54" s="4" t="s">
        <v>93</v>
      </c>
    </row>
    <row r="55" spans="1:2">
      <c r="A55" s="2">
        <v>1</v>
      </c>
      <c r="B55" s="2" t="s">
        <v>21</v>
      </c>
    </row>
    <row r="56" spans="1:2">
      <c r="A56" s="2">
        <v>2</v>
      </c>
      <c r="B56" s="2" t="s">
        <v>22</v>
      </c>
    </row>
    <row r="57" spans="1:2">
      <c r="A57" s="2">
        <v>3</v>
      </c>
      <c r="B57" s="9" t="s">
        <v>23</v>
      </c>
    </row>
    <row r="58" spans="1:2">
      <c r="A58" s="9">
        <v>4</v>
      </c>
      <c r="B58" s="9" t="s">
        <v>24</v>
      </c>
    </row>
    <row r="59" spans="1:2">
      <c r="A59" s="9">
        <v>5</v>
      </c>
      <c r="B59" s="9" t="s">
        <v>25</v>
      </c>
    </row>
    <row r="60" spans="1:2">
      <c r="A60" s="9">
        <v>6</v>
      </c>
      <c r="B60" s="9" t="s">
        <v>26</v>
      </c>
    </row>
    <row r="62" spans="1:2">
      <c r="A62" s="4" t="s">
        <v>94</v>
      </c>
    </row>
    <row r="63" spans="1:2">
      <c r="A63" s="9">
        <v>1</v>
      </c>
      <c r="B63" s="2" t="s">
        <v>31</v>
      </c>
    </row>
    <row r="64" spans="1:2">
      <c r="A64" s="9">
        <v>2</v>
      </c>
      <c r="B64" s="2" t="s">
        <v>32</v>
      </c>
    </row>
    <row r="65" spans="1:2">
      <c r="A65" s="9">
        <v>3</v>
      </c>
      <c r="B65" s="2" t="s">
        <v>26</v>
      </c>
    </row>
    <row r="67" spans="1:2">
      <c r="A67" s="4" t="s">
        <v>92</v>
      </c>
      <c r="B67" s="4"/>
    </row>
    <row r="68" spans="1:2">
      <c r="A68" s="29">
        <v>1</v>
      </c>
      <c r="B68" s="6" t="s">
        <v>9</v>
      </c>
    </row>
    <row r="69" spans="1:2">
      <c r="A69" s="29">
        <v>2</v>
      </c>
      <c r="B69" s="6" t="s">
        <v>10</v>
      </c>
    </row>
    <row r="70" spans="1:2">
      <c r="A70" s="29">
        <v>3</v>
      </c>
      <c r="B70" s="6" t="s">
        <v>11</v>
      </c>
    </row>
    <row r="71" spans="1:2">
      <c r="A71" s="29">
        <v>4</v>
      </c>
      <c r="B71" s="6" t="s">
        <v>12</v>
      </c>
    </row>
    <row r="72" spans="1:2">
      <c r="A72" s="29">
        <v>5</v>
      </c>
      <c r="B72" s="6" t="s">
        <v>13</v>
      </c>
    </row>
    <row r="73" spans="1:2">
      <c r="A73" s="29">
        <v>6</v>
      </c>
      <c r="B73" s="6" t="s">
        <v>14</v>
      </c>
    </row>
    <row r="74" spans="1:2">
      <c r="A74" s="29">
        <v>7</v>
      </c>
      <c r="B74" s="6" t="s">
        <v>15</v>
      </c>
    </row>
    <row r="75" spans="1:2">
      <c r="A75" s="29">
        <v>8</v>
      </c>
      <c r="B75" s="6" t="s">
        <v>16</v>
      </c>
    </row>
    <row r="76" spans="1:2">
      <c r="A76" s="29">
        <v>9</v>
      </c>
      <c r="B76" s="6" t="s">
        <v>17</v>
      </c>
    </row>
    <row r="77" spans="1:2">
      <c r="A77" s="5"/>
      <c r="B77" s="6"/>
    </row>
    <row r="78" spans="1:2">
      <c r="A78" s="34"/>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10501</vt:lpstr>
      <vt:lpstr>Να μην διαγραφεί το φύλλο</vt:lpstr>
      <vt:lpstr>'10501'!Print_Area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user</cp:lastModifiedBy>
  <cp:lastPrinted>2019-09-06T13:09:01Z</cp:lastPrinted>
  <dcterms:created xsi:type="dcterms:W3CDTF">2016-01-29T11:33:32Z</dcterms:created>
  <dcterms:modified xsi:type="dcterms:W3CDTF">2019-09-12T13:12:52Z</dcterms:modified>
</cp:coreProperties>
</file>